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360" windowHeight="126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<sst xmlns="http://schemas.openxmlformats.org/spreadsheetml/2006/main" count="74" uniqueCount="64">
  <si>
    <t>STRATFIELD SAYE ESTIMATED EXPENDITURE APRIL 2026 TO MARCH 2027</t>
  </si>
  <si>
    <t>Cash Book prediction 1.4.26</t>
  </si>
  <si>
    <t xml:space="preserve">Current bank balance </t>
  </si>
  <si>
    <t>LESS amount to be spent this yr</t>
  </si>
  <si>
    <t>TOTAL</t>
  </si>
  <si>
    <t>EXPENDITURE</t>
  </si>
  <si>
    <t>Actual Costs 2023-24</t>
  </si>
  <si>
    <t>Actual Costs 2024-25</t>
  </si>
  <si>
    <t>Budget 2025-26</t>
  </si>
  <si>
    <t>Estimate for 2026/2027</t>
  </si>
  <si>
    <t>NOTE</t>
  </si>
  <si>
    <t>Electricity</t>
  </si>
  <si>
    <t>no change</t>
  </si>
  <si>
    <t>Water</t>
  </si>
  <si>
    <t>Defibs</t>
  </si>
  <si>
    <t>pads and batteries x 2</t>
  </si>
  <si>
    <t>Sewage</t>
  </si>
  <si>
    <t>Needs empyting after work</t>
  </si>
  <si>
    <t>Defib cabinet</t>
  </si>
  <si>
    <t>for new defib</t>
  </si>
  <si>
    <t>Fire Extinguisher Inspection</t>
  </si>
  <si>
    <t>reduction - 10%</t>
  </si>
  <si>
    <t>Pest Control</t>
  </si>
  <si>
    <t>Grass cutting</t>
  </si>
  <si>
    <t>new service provider + 10%</t>
  </si>
  <si>
    <t>Hall hire</t>
  </si>
  <si>
    <t>2 x extra meetings</t>
  </si>
  <si>
    <t>Expenses/postage</t>
  </si>
  <si>
    <t xml:space="preserve">Nominal </t>
  </si>
  <si>
    <t>Coffee Mornings</t>
  </si>
  <si>
    <t>No change</t>
  </si>
  <si>
    <t>Chairman Allowance</t>
  </si>
  <si>
    <t>Insurance</t>
  </si>
  <si>
    <t>Internal auditor</t>
  </si>
  <si>
    <t>Actual figure paid + 10%</t>
  </si>
  <si>
    <t>Vision ICT</t>
  </si>
  <si>
    <t>Subscriptions</t>
  </si>
  <si>
    <t>HALC, ICO + planning AI</t>
  </si>
  <si>
    <t>service charges bank a/c</t>
  </si>
  <si>
    <t>new charge from Santander</t>
  </si>
  <si>
    <t>Recreation Ground Garden</t>
  </si>
  <si>
    <t>Memorial Garden</t>
  </si>
  <si>
    <t>PLUS RECEIPTS</t>
  </si>
  <si>
    <t xml:space="preserve">Estimate </t>
  </si>
  <si>
    <t>VAT refund</t>
  </si>
  <si>
    <t xml:space="preserve">Precept </t>
  </si>
  <si>
    <t>Actual figure to be agreed by councillors</t>
  </si>
  <si>
    <t xml:space="preserve">Grass cutting grant </t>
  </si>
  <si>
    <t>LESS</t>
  </si>
  <si>
    <t>ADD</t>
  </si>
  <si>
    <t>Cash Book prediction 31.3.27</t>
  </si>
  <si>
    <t>HISTORY</t>
  </si>
  <si>
    <t>£</t>
  </si>
  <si>
    <t>+/-</t>
  </si>
  <si>
    <t>2020/2021 precept</t>
  </si>
  <si>
    <t>2021/2022 precept</t>
  </si>
  <si>
    <t>2022/2023 precept</t>
  </si>
  <si>
    <t>2023/2024 precept</t>
  </si>
  <si>
    <t>(loss of £1323)</t>
  </si>
  <si>
    <t>2024/2025 precept</t>
  </si>
  <si>
    <t>(loss of £5068)</t>
  </si>
  <si>
    <t>2025/2026 precept</t>
  </si>
  <si>
    <t>2026/2027 precept</t>
  </si>
  <si>
    <t>(loss of £867)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</si>
</sst>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-* #,##0_-;\-* #,##0_-;_-* &quot;-&quot;_-;_-@_-"/>
    <numFmt numFmtId="42" formatCode="_-&quot;£&quot;* #,##0_-;\-&quot;£&quot;* #,##0_-;_-&quot;£&quot;* &quot;-&quot;_-;_-@_-"/>
    <numFmt numFmtId="43" formatCode="_-* #,##0.00_-;\-* #,##0.00_-;_-* &quot;-&quot;??_-;_-@_-"/>
    <numFmt numFmtId="44" formatCode="_-&quot;£&quot;* #,##0.00_-;\-&quot;£&quot;* #,##0.00_-;_-&quot;£&quot;* &quot;-&quot;??_-;_-@_-"/>
    <numFmt numFmtId="176" formatCode="0.00_ ;[Red]\-0.00\ "/>
  </numFmts>
  <fonts count="2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b/>
      <sz val="11"/>
      <name val="Calibri"/>
      <charset val="134"/>
      <scheme val="minor"/>
    </font>
    <font>
      <b/>
      <sz val="11"/>
      <color theme="1"/>
      <name val="Calibri Bold"/>
      <charset val="134"/>
    </font>
    <font>
      <b/>
      <sz val="12"/>
      <name val="Calibri"/>
      <charset val="134"/>
      <scheme val="minor"/>
    </font>
    <font>
      <b/>
      <sz val="11"/>
      <name val="Calibri Bold"/>
      <charset val="134"/>
    </font>
    <font>
      <b/>
      <sz val="11"/>
      <color theme="1"/>
      <name val="Calibri"/>
      <charset val="134"/>
      <scheme val="minor"/>
    </font>
    <font>
      <sz val="10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4" fontId="1" fillId="0" borderId="0" xfId="0" applyNumberFormat="1" applyFont="1">
      <alignment vertical="center"/>
    </xf>
    <xf numFmtId="4" fontId="2" fillId="0" borderId="0" xfId="0" applyNumberFormat="1" applyFont="1">
      <alignment vertical="center"/>
    </xf>
    <xf numFmtId="0" fontId="3" fillId="0" borderId="0" xfId="0" applyFont="1">
      <alignment vertical="center"/>
    </xf>
    <xf numFmtId="176" fontId="4" fillId="0" borderId="0" xfId="0" applyNumberFormat="1" applyFont="1" applyFill="1" applyAlignment="1"/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0" fillId="2" borderId="1" xfId="0" applyFill="1" applyBorder="1">
      <alignment vertical="center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3" borderId="1" xfId="0" applyFill="1" applyBorder="1">
      <alignment vertical="center"/>
    </xf>
    <xf numFmtId="0" fontId="0" fillId="4" borderId="1" xfId="0" applyFill="1" applyBorder="1">
      <alignment vertical="center"/>
    </xf>
    <xf numFmtId="3" fontId="1" fillId="0" borderId="1" xfId="0" applyNumberFormat="1" applyFont="1" applyBorder="1">
      <alignment vertical="center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2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6" fillId="0" borderId="2" xfId="0" applyFont="1" applyBorder="1">
      <alignment vertical="center"/>
    </xf>
    <xf numFmtId="0" fontId="0" fillId="0" borderId="2" xfId="0" applyBorder="1">
      <alignment vertical="center"/>
    </xf>
    <xf numFmtId="0" fontId="7" fillId="0" borderId="1" xfId="0" applyFont="1" applyBorder="1">
      <alignment vertical="center"/>
    </xf>
    <xf numFmtId="9" fontId="1" fillId="0" borderId="1" xfId="0" applyNumberFormat="1" applyFont="1" applyBorder="1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vertical="top"/>
    </xf>
    <xf numFmtId="0" fontId="2" fillId="0" borderId="1" xfId="0" applyFont="1" applyBorder="1" applyAlignment="1" quotePrefix="1">
      <alignment horizontal="right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1441450</xdr:colOff>
      <xdr:row>55</xdr:row>
      <xdr:rowOff>149860</xdr:rowOff>
    </xdr:from>
    <xdr:ext cx="309880" cy="299085"/>
    <xdr:sp>
      <xdr:nvSpPr>
        <xdr:cNvPr id="2" name="Text Box 1"/>
        <xdr:cNvSpPr txBox="1"/>
      </xdr:nvSpPr>
      <xdr:spPr>
        <a:xfrm>
          <a:off x="1441450" y="11701780"/>
          <a:ext cx="309880" cy="2990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>
          <a:pPr algn="l"/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7"/>
  <sheetViews>
    <sheetView tabSelected="1" workbookViewId="0">
      <selection activeCell="E57" sqref="E57"/>
    </sheetView>
  </sheetViews>
  <sheetFormatPr defaultColWidth="9.14285714285714" defaultRowHeight="16.8"/>
  <cols>
    <col min="1" max="1" width="26.1875" customWidth="1"/>
    <col min="2" max="2" width="19.7857142857143" style="1" customWidth="1"/>
    <col min="3" max="3" width="18.2946428571429" style="1" customWidth="1"/>
    <col min="4" max="4" width="18.1517857142857" style="1" customWidth="1"/>
    <col min="5" max="5" width="19.6339285714286" customWidth="1"/>
    <col min="6" max="6" width="18.2946428571429" style="1" customWidth="1"/>
    <col min="13" max="13" width="9.57142857142857"/>
  </cols>
  <sheetData>
    <row r="1" spans="1:1">
      <c r="A1" t="s">
        <v>0</v>
      </c>
    </row>
    <row r="3" spans="3:4">
      <c r="C3" s="2"/>
      <c r="D3" s="2"/>
    </row>
    <row r="4" spans="1:8">
      <c r="A4" t="s">
        <v>1</v>
      </c>
      <c r="B4" s="3">
        <v>5740</v>
      </c>
      <c r="D4" t="s">
        <v>2</v>
      </c>
      <c r="E4" s="1"/>
      <c r="F4" s="1">
        <v>7240</v>
      </c>
      <c r="G4" s="1"/>
      <c r="H4" s="1"/>
    </row>
    <row r="5" spans="4:8">
      <c r="D5" t="s">
        <v>3</v>
      </c>
      <c r="E5" s="1"/>
      <c r="F5" s="1">
        <v>1500</v>
      </c>
      <c r="G5" s="1"/>
      <c r="H5" s="1"/>
    </row>
    <row r="6" ht="17.6" spans="5:8">
      <c r="E6" s="1"/>
      <c r="F6" s="6">
        <v>5740</v>
      </c>
      <c r="G6" s="5" t="s">
        <v>4</v>
      </c>
      <c r="H6" s="6"/>
    </row>
    <row r="8" ht="17.6" spans="1:6">
      <c r="A8" s="4"/>
      <c r="B8" s="5"/>
      <c r="C8" s="6"/>
      <c r="D8" s="6"/>
      <c r="E8" s="20"/>
      <c r="F8" s="21"/>
    </row>
    <row r="9" ht="17.6" spans="1:6">
      <c r="A9" s="4"/>
      <c r="B9" s="5"/>
      <c r="C9" s="6"/>
      <c r="D9" s="6"/>
      <c r="E9" s="20"/>
      <c r="F9" s="21"/>
    </row>
    <row r="10" spans="1:8">
      <c r="A10" s="7" t="s">
        <v>5</v>
      </c>
      <c r="B10" s="8" t="s">
        <v>6</v>
      </c>
      <c r="C10" s="8" t="s">
        <v>7</v>
      </c>
      <c r="D10" s="8" t="s">
        <v>8</v>
      </c>
      <c r="E10" s="22" t="s">
        <v>9</v>
      </c>
      <c r="F10" s="15" t="s">
        <v>10</v>
      </c>
      <c r="G10" s="11"/>
      <c r="H10" s="11"/>
    </row>
    <row r="11" spans="1:8">
      <c r="A11" s="9" t="s">
        <v>11</v>
      </c>
      <c r="B11" s="10">
        <v>600</v>
      </c>
      <c r="C11" s="10">
        <v>400</v>
      </c>
      <c r="D11" s="10">
        <v>400</v>
      </c>
      <c r="E11" s="23">
        <v>400</v>
      </c>
      <c r="F11" s="10" t="s">
        <v>12</v>
      </c>
      <c r="G11" s="11"/>
      <c r="H11" s="11"/>
    </row>
    <row r="12" spans="1:8">
      <c r="A12" s="9" t="s">
        <v>13</v>
      </c>
      <c r="B12" s="10">
        <v>150</v>
      </c>
      <c r="C12" s="10">
        <v>165</v>
      </c>
      <c r="D12" s="10">
        <v>165</v>
      </c>
      <c r="E12" s="23">
        <v>165</v>
      </c>
      <c r="F12" s="10" t="s">
        <v>12</v>
      </c>
      <c r="G12" s="11"/>
      <c r="H12" s="11"/>
    </row>
    <row r="13" spans="1:8">
      <c r="A13" s="9" t="s">
        <v>14</v>
      </c>
      <c r="B13" s="10">
        <v>0</v>
      </c>
      <c r="C13" s="10">
        <v>0</v>
      </c>
      <c r="D13" s="10">
        <v>0</v>
      </c>
      <c r="E13" s="23">
        <v>592</v>
      </c>
      <c r="F13" s="24" t="s">
        <v>15</v>
      </c>
      <c r="G13" s="11"/>
      <c r="H13" s="11"/>
    </row>
    <row r="14" spans="1:8">
      <c r="A14" s="9" t="s">
        <v>16</v>
      </c>
      <c r="B14" s="10">
        <v>200</v>
      </c>
      <c r="C14" s="10">
        <v>200</v>
      </c>
      <c r="D14" s="10">
        <v>200</v>
      </c>
      <c r="E14" s="23">
        <v>200</v>
      </c>
      <c r="F14" s="24" t="s">
        <v>17</v>
      </c>
      <c r="G14" s="11"/>
      <c r="H14" s="11"/>
    </row>
    <row r="15" spans="1:8">
      <c r="A15" s="9" t="s">
        <v>18</v>
      </c>
      <c r="B15" s="10">
        <v>0</v>
      </c>
      <c r="C15" s="10">
        <v>0</v>
      </c>
      <c r="D15" s="10">
        <v>0</v>
      </c>
      <c r="E15" s="23">
        <v>525</v>
      </c>
      <c r="F15" s="10" t="s">
        <v>19</v>
      </c>
      <c r="G15" s="11"/>
      <c r="H15" s="11"/>
    </row>
    <row r="16" spans="1:8">
      <c r="A16" s="9" t="s">
        <v>20</v>
      </c>
      <c r="B16" s="10">
        <v>190</v>
      </c>
      <c r="C16" s="10">
        <v>200</v>
      </c>
      <c r="D16" s="10">
        <v>220</v>
      </c>
      <c r="E16" s="23">
        <v>200</v>
      </c>
      <c r="F16" s="10" t="s">
        <v>21</v>
      </c>
      <c r="G16" s="11"/>
      <c r="H16" s="11"/>
    </row>
    <row r="17" spans="1:8">
      <c r="A17" s="9" t="s">
        <v>22</v>
      </c>
      <c r="B17" s="10">
        <v>300</v>
      </c>
      <c r="C17" s="10">
        <v>0</v>
      </c>
      <c r="D17" s="10">
        <v>0</v>
      </c>
      <c r="E17" s="23">
        <v>0</v>
      </c>
      <c r="F17" s="10"/>
      <c r="G17" s="11"/>
      <c r="H17" s="11"/>
    </row>
    <row r="18" spans="1:8">
      <c r="A18" s="9" t="s">
        <v>23</v>
      </c>
      <c r="B18" s="10">
        <v>720</v>
      </c>
      <c r="C18" s="10">
        <v>780</v>
      </c>
      <c r="D18" s="10">
        <v>840</v>
      </c>
      <c r="E18" s="23">
        <v>1375</v>
      </c>
      <c r="F18" s="25" t="s">
        <v>24</v>
      </c>
      <c r="G18" s="11"/>
      <c r="H18" s="11"/>
    </row>
    <row r="19" spans="1:8">
      <c r="A19" s="11"/>
      <c r="B19" s="10"/>
      <c r="C19" s="10"/>
      <c r="D19" s="10"/>
      <c r="E19" s="23"/>
      <c r="F19" s="10"/>
      <c r="G19" s="11"/>
      <c r="H19" s="11"/>
    </row>
    <row r="20" spans="1:8">
      <c r="A20" s="12" t="s">
        <v>25</v>
      </c>
      <c r="B20" s="10">
        <v>200</v>
      </c>
      <c r="C20" s="10">
        <v>160</v>
      </c>
      <c r="D20" s="10">
        <v>280</v>
      </c>
      <c r="E20" s="23">
        <v>280</v>
      </c>
      <c r="F20" s="10" t="s">
        <v>26</v>
      </c>
      <c r="G20" s="11"/>
      <c r="H20" s="11"/>
    </row>
    <row r="21" spans="1:8">
      <c r="A21" s="12" t="s">
        <v>27</v>
      </c>
      <c r="B21" s="10">
        <v>100</v>
      </c>
      <c r="C21" s="10">
        <v>25</v>
      </c>
      <c r="D21" s="10">
        <v>25</v>
      </c>
      <c r="E21" s="23">
        <v>25</v>
      </c>
      <c r="F21" s="10" t="s">
        <v>28</v>
      </c>
      <c r="G21" s="11"/>
      <c r="H21" s="11"/>
    </row>
    <row r="22" spans="1:8">
      <c r="A22" s="12" t="s">
        <v>29</v>
      </c>
      <c r="B22" s="10">
        <v>130</v>
      </c>
      <c r="C22" s="10">
        <v>130</v>
      </c>
      <c r="D22" s="10">
        <v>130</v>
      </c>
      <c r="E22" s="23">
        <v>130</v>
      </c>
      <c r="F22" s="10" t="s">
        <v>30</v>
      </c>
      <c r="G22" s="11"/>
      <c r="H22" s="11"/>
    </row>
    <row r="23" spans="1:13">
      <c r="A23" s="12" t="s">
        <v>31</v>
      </c>
      <c r="B23" s="10">
        <v>50</v>
      </c>
      <c r="C23" s="10">
        <v>50</v>
      </c>
      <c r="D23" s="10">
        <v>50</v>
      </c>
      <c r="E23" s="23">
        <v>50</v>
      </c>
      <c r="F23" s="10" t="s">
        <v>30</v>
      </c>
      <c r="G23" s="11"/>
      <c r="H23" s="11"/>
      <c r="M23" s="20"/>
    </row>
    <row r="24" spans="1:8">
      <c r="A24" s="12" t="s">
        <v>32</v>
      </c>
      <c r="B24" s="10">
        <v>977</v>
      </c>
      <c r="C24" s="10">
        <v>1100</v>
      </c>
      <c r="D24" s="10">
        <v>1210</v>
      </c>
      <c r="E24" s="23">
        <v>1210</v>
      </c>
      <c r="F24" s="10" t="s">
        <v>12</v>
      </c>
      <c r="G24" s="11"/>
      <c r="H24" s="11"/>
    </row>
    <row r="25" spans="1:8">
      <c r="A25" s="12" t="s">
        <v>33</v>
      </c>
      <c r="B25" s="10">
        <v>215</v>
      </c>
      <c r="C25" s="10">
        <v>230</v>
      </c>
      <c r="D25" s="10">
        <v>260</v>
      </c>
      <c r="E25" s="23">
        <v>330</v>
      </c>
      <c r="F25" s="10" t="s">
        <v>34</v>
      </c>
      <c r="G25" s="11"/>
      <c r="H25" s="11"/>
    </row>
    <row r="26" hidden="1" spans="1:8">
      <c r="A26" s="12"/>
      <c r="B26" s="10"/>
      <c r="C26" s="10"/>
      <c r="D26" s="10"/>
      <c r="E26" s="23"/>
      <c r="F26" s="10"/>
      <c r="G26" s="11"/>
      <c r="H26" s="11"/>
    </row>
    <row r="27" spans="1:14">
      <c r="A27" s="12" t="s">
        <v>35</v>
      </c>
      <c r="B27" s="10">
        <v>500</v>
      </c>
      <c r="C27" s="10">
        <v>600</v>
      </c>
      <c r="D27" s="10">
        <v>500</v>
      </c>
      <c r="E27" s="23">
        <v>500</v>
      </c>
      <c r="F27" s="10" t="s">
        <v>12</v>
      </c>
      <c r="G27" s="11"/>
      <c r="H27" s="11"/>
      <c r="N27" s="26"/>
    </row>
    <row r="28" spans="1:13">
      <c r="A28" s="12" t="s">
        <v>36</v>
      </c>
      <c r="B28" s="10">
        <v>263</v>
      </c>
      <c r="C28" s="10">
        <v>400</v>
      </c>
      <c r="D28" s="10">
        <v>350</v>
      </c>
      <c r="E28" s="23">
        <v>500</v>
      </c>
      <c r="F28" s="10" t="s">
        <v>37</v>
      </c>
      <c r="G28" s="11"/>
      <c r="H28" s="11"/>
      <c r="M28" s="27"/>
    </row>
    <row r="29" spans="1:13">
      <c r="A29" s="11" t="s">
        <v>38</v>
      </c>
      <c r="B29" s="10"/>
      <c r="C29" s="10"/>
      <c r="D29" s="10"/>
      <c r="E29" s="23">
        <v>50</v>
      </c>
      <c r="F29" s="10" t="s">
        <v>39</v>
      </c>
      <c r="G29" s="11"/>
      <c r="H29" s="11"/>
      <c r="M29" s="20"/>
    </row>
    <row r="30" spans="1:8">
      <c r="A30" s="13"/>
      <c r="B30" s="10"/>
      <c r="C30" s="10"/>
      <c r="D30" s="14"/>
      <c r="E30" s="23"/>
      <c r="F30" s="10"/>
      <c r="G30" s="11"/>
      <c r="H30" s="11"/>
    </row>
    <row r="31" spans="1:8">
      <c r="A31" s="13" t="s">
        <v>40</v>
      </c>
      <c r="B31" s="10">
        <v>0</v>
      </c>
      <c r="C31" s="10">
        <v>0</v>
      </c>
      <c r="D31" s="14">
        <v>12500</v>
      </c>
      <c r="E31" s="23">
        <v>0</v>
      </c>
      <c r="F31" s="10" t="s">
        <v>41</v>
      </c>
      <c r="G31" s="11"/>
      <c r="H31" s="11"/>
    </row>
    <row r="32" spans="1:8">
      <c r="A32" s="11"/>
      <c r="B32" s="10"/>
      <c r="C32" s="10"/>
      <c r="D32" s="10"/>
      <c r="E32" s="23"/>
      <c r="F32" s="10"/>
      <c r="G32" s="11"/>
      <c r="H32" s="11"/>
    </row>
    <row r="33" spans="1:8">
      <c r="A33" s="11"/>
      <c r="B33" s="10"/>
      <c r="C33" s="15" t="s">
        <v>4</v>
      </c>
      <c r="D33" s="8"/>
      <c r="E33" s="22">
        <f>SUM(E11:E32)</f>
        <v>6532</v>
      </c>
      <c r="F33" s="10"/>
      <c r="G33" s="11"/>
      <c r="H33" s="11"/>
    </row>
    <row r="36" spans="1:4">
      <c r="A36" s="16" t="s">
        <v>42</v>
      </c>
      <c r="B36" s="10"/>
      <c r="C36" s="10"/>
      <c r="D36" s="8" t="s">
        <v>43</v>
      </c>
    </row>
    <row r="37" spans="1:4">
      <c r="A37" s="11" t="s">
        <v>44</v>
      </c>
      <c r="B37" s="10"/>
      <c r="C37" s="10"/>
      <c r="D37" s="10">
        <v>1000</v>
      </c>
    </row>
    <row r="38" spans="1:5">
      <c r="A38" s="11" t="s">
        <v>45</v>
      </c>
      <c r="B38" s="10"/>
      <c r="C38" s="10"/>
      <c r="D38" s="10">
        <v>4300</v>
      </c>
      <c r="E38" t="s">
        <v>46</v>
      </c>
    </row>
    <row r="39" spans="1:4">
      <c r="A39" s="11" t="s">
        <v>47</v>
      </c>
      <c r="B39" s="10"/>
      <c r="C39" s="8"/>
      <c r="D39" s="14">
        <v>365.2</v>
      </c>
    </row>
    <row r="40" spans="1:4">
      <c r="A40" s="11"/>
      <c r="B40" s="10"/>
      <c r="C40" s="8" t="s">
        <v>4</v>
      </c>
      <c r="D40" s="8">
        <f>SUM(D37:D39)</f>
        <v>5665.2</v>
      </c>
    </row>
    <row r="43" spans="1:5">
      <c r="A43" s="16" t="s">
        <v>1</v>
      </c>
      <c r="B43" s="10"/>
      <c r="C43" s="10"/>
      <c r="D43" s="14">
        <v>5740</v>
      </c>
      <c r="E43" s="26"/>
    </row>
    <row r="44" spans="1:4">
      <c r="A44" s="11"/>
      <c r="B44" s="10"/>
      <c r="C44" s="10" t="s">
        <v>48</v>
      </c>
      <c r="D44" s="10">
        <v>6532</v>
      </c>
    </row>
    <row r="45" spans="1:4">
      <c r="A45" s="11"/>
      <c r="B45" s="10"/>
      <c r="C45" s="10" t="s">
        <v>49</v>
      </c>
      <c r="D45" s="10">
        <v>5665</v>
      </c>
    </row>
    <row r="46" spans="1:4">
      <c r="A46" s="16" t="s">
        <v>50</v>
      </c>
      <c r="B46" s="10"/>
      <c r="C46" s="8" t="s">
        <v>4</v>
      </c>
      <c r="D46" s="8">
        <v>4873</v>
      </c>
    </row>
    <row r="50" spans="1:4">
      <c r="A50" s="7" t="s">
        <v>51</v>
      </c>
      <c r="B50" s="17" t="s">
        <v>52</v>
      </c>
      <c r="C50" s="28" t="s">
        <v>53</v>
      </c>
      <c r="D50" s="18" t="s">
        <v>10</v>
      </c>
    </row>
    <row r="51" spans="1:4">
      <c r="A51" s="11" t="s">
        <v>54</v>
      </c>
      <c r="B51" s="10">
        <v>4130</v>
      </c>
      <c r="C51" s="19">
        <v>0</v>
      </c>
      <c r="D51" s="10"/>
    </row>
    <row r="52" spans="1:4">
      <c r="A52" s="11" t="s">
        <v>55</v>
      </c>
      <c r="B52" s="10">
        <v>4130</v>
      </c>
      <c r="C52" s="19">
        <v>0</v>
      </c>
      <c r="D52" s="10"/>
    </row>
    <row r="53" spans="1:4">
      <c r="A53" s="11" t="s">
        <v>56</v>
      </c>
      <c r="B53" s="10">
        <v>4130</v>
      </c>
      <c r="C53" s="19">
        <v>0</v>
      </c>
      <c r="D53" s="10"/>
    </row>
    <row r="54" spans="1:4">
      <c r="A54" s="11" t="s">
        <v>57</v>
      </c>
      <c r="B54" s="10">
        <v>3900</v>
      </c>
      <c r="C54" s="19" t="s">
        <v>58</v>
      </c>
      <c r="D54" s="10"/>
    </row>
    <row r="55" spans="1:4">
      <c r="A55" s="11" t="s">
        <v>59</v>
      </c>
      <c r="B55" s="10">
        <v>3900</v>
      </c>
      <c r="C55" s="19" t="s">
        <v>60</v>
      </c>
      <c r="D55" s="10"/>
    </row>
    <row r="56" spans="1:4">
      <c r="A56" s="11" t="s">
        <v>61</v>
      </c>
      <c r="B56" s="11">
        <v>4300</v>
      </c>
      <c r="C56" s="11">
        <v>400</v>
      </c>
      <c r="D56" s="10"/>
    </row>
    <row r="57" spans="1:5">
      <c r="A57" s="11" t="s">
        <v>62</v>
      </c>
      <c r="B57" s="10">
        <v>4300</v>
      </c>
      <c r="C57" s="19" t="s">
        <v>63</v>
      </c>
      <c r="D57" s="10"/>
      <c r="E57" t="s">
        <v>46</v>
      </c>
    </row>
  </sheetData>
  <pageMargins left="0.75" right="0.75" top="1" bottom="1" header="0.5" footer="0.5"/>
  <pageSetup paperSize="9" scale="95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Writer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louisewebb1</dc:creator>
  <cp:lastModifiedBy>louise.webb</cp:lastModifiedBy>
  <dcterms:created xsi:type="dcterms:W3CDTF">2023-11-24T01:33:00Z</dcterms:created>
  <dcterms:modified xsi:type="dcterms:W3CDTF">2025-12-01T19:02:57Z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1033-12.1.23152.23152</vt:lpwstr>
  </property>
  <property fmtid="{D5CDD505-2E9C-101B-9397-08002B2CF9AE}" pid="3" name="ICV">
    <vt:lpwstr>A7A7D3EC5047E7FF0A522469946129BA_43</vt:lpwstr>
  </property>
</Properties>
</file>